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<sst xmlns="http://schemas.openxmlformats.org/spreadsheetml/2006/main" count="111" uniqueCount="60">
  <si>
    <t>工事費内訳書</t>
  </si>
  <si>
    <t>住　　　　所</t>
  </si>
  <si>
    <t>商号又は名称</t>
  </si>
  <si>
    <t>代 表 者 名</t>
  </si>
  <si>
    <t>工 事 名</t>
  </si>
  <si>
    <t>Ｒ６阿土　桑野川　阿南・長生　河川工事（２）（担い手確保型）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</si>
  <si>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</si>
  <si>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</si>
  <si>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</si>
  <si>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</si>
  <si>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</si>
  <si>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</si>
  <si>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</si>
  <si>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</si>
  <si>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</si>
  <si>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法面整形工</t>
  </si>
  <si>
    <t>法面整形(切土部)</t>
  </si>
  <si>
    <t>m2</t>
  </si>
  <si>
    <t>護岸基礎工</t>
  </si>
  <si>
    <t>作業土工</t>
  </si>
  <si>
    <t>床掘り(掘削)</t>
  </si>
  <si>
    <t>m3</t>
  </si>
  <si>
    <t>埋戻し</t>
  </si>
  <si>
    <t>基面整正</t>
  </si>
  <si>
    <t>法覆護岸工</t>
  </si>
  <si>
    <t>土砂等運搬</t>
  </si>
  <si>
    <t>残土処理</t>
  </si>
  <si>
    <t>ｺﾝｸﾘｰﾄﾌﾞﾛｯｸ工(平ﾌﾞﾛｯｸ張)</t>
  </si>
  <si>
    <t>現場打基礎ｺﾝｸﾘｰﾄ</t>
  </si>
  <si>
    <t>m</t>
  </si>
  <si>
    <t xml:space="preserve">平ﾌﾞﾛｯｸ張 </t>
  </si>
  <si>
    <t>護岸付属物工</t>
  </si>
  <si>
    <t>平張ｺﾝｸﾘｰﾄ　
　1号</t>
  </si>
  <si>
    <t>平張ｺﾝｸﾘｰﾄ　
　2号</t>
  </si>
  <si>
    <t>構造物撤去工</t>
  </si>
  <si>
    <t>構造物取壊し工</t>
  </si>
  <si>
    <t>舗装版切断</t>
  </si>
  <si>
    <t>舗装版破砕</t>
  </si>
  <si>
    <t>運搬処理工</t>
  </si>
  <si>
    <t>殻運搬</t>
  </si>
  <si>
    <t xml:space="preserve">殻運搬　</t>
  </si>
  <si>
    <t>殻処分</t>
  </si>
  <si>
    <t xml:space="preserve">殻処分　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</si>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</sst>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G11+G14+G19+G32+G44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637.0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50.0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21</v>
      </c>
      <c r="F17" s="13" t="n">
        <v>20.0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3" t="n">
        <v>35.0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24</v>
      </c>
      <c r="C19" s="11"/>
      <c r="D19" s="11"/>
      <c r="E19" s="12" t="s">
        <v>13</v>
      </c>
      <c r="F19" s="13" t="n">
        <v>1.0</v>
      </c>
      <c r="G19" s="15">
        <f>G20+G26+G29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19</v>
      </c>
      <c r="D20" s="11"/>
      <c r="E20" s="12" t="s">
        <v>13</v>
      </c>
      <c r="F20" s="13" t="n">
        <v>1.0</v>
      </c>
      <c r="G20" s="15">
        <f>G21+G22+G23+G24+G25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20</v>
      </c>
      <c r="E21" s="12" t="s">
        <v>21</v>
      </c>
      <c r="F21" s="13" t="n">
        <v>310.0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22</v>
      </c>
      <c r="E22" s="12" t="s">
        <v>21</v>
      </c>
      <c r="F22" s="13" t="n">
        <v>10.0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23</v>
      </c>
      <c r="E23" s="12" t="s">
        <v>17</v>
      </c>
      <c r="F23" s="13" t="n">
        <v>180.0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25</v>
      </c>
      <c r="E24" s="12" t="s">
        <v>21</v>
      </c>
      <c r="F24" s="13" t="n">
        <v>300.0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26</v>
      </c>
      <c r="E25" s="12" t="s">
        <v>21</v>
      </c>
      <c r="F25" s="13" t="n">
        <v>280.0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27</v>
      </c>
      <c r="D26" s="11"/>
      <c r="E26" s="12" t="s">
        <v>13</v>
      </c>
      <c r="F26" s="13" t="n">
        <v>1.0</v>
      </c>
      <c r="G26" s="15">
        <f>G27+G28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28</v>
      </c>
      <c r="E27" s="12" t="s">
        <v>29</v>
      </c>
      <c r="F27" s="13" t="n">
        <v>47.0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30</v>
      </c>
      <c r="E28" s="12" t="s">
        <v>17</v>
      </c>
      <c r="F28" s="13" t="n">
        <v>637.0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31</v>
      </c>
      <c r="D29" s="11"/>
      <c r="E29" s="12" t="s">
        <v>13</v>
      </c>
      <c r="F29" s="13" t="n">
        <v>1.0</v>
      </c>
      <c r="G29" s="15">
        <f>G30+G31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32</v>
      </c>
      <c r="E30" s="12" t="s">
        <v>17</v>
      </c>
      <c r="F30" s="13" t="n">
        <v>172.0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33</v>
      </c>
      <c r="E31" s="12" t="s">
        <v>17</v>
      </c>
      <c r="F31" s="13" t="n">
        <v>7.0</v>
      </c>
      <c r="G31" s="16"/>
      <c r="I31" s="17" t="n">
        <v>22.0</v>
      </c>
      <c r="J31" s="18" t="n">
        <v>4.0</v>
      </c>
    </row>
    <row r="32" ht="42.0" customHeight="true">
      <c r="A32" s="10"/>
      <c r="B32" s="11" t="s">
        <v>34</v>
      </c>
      <c r="C32" s="11"/>
      <c r="D32" s="11"/>
      <c r="E32" s="12" t="s">
        <v>13</v>
      </c>
      <c r="F32" s="13" t="n">
        <v>1.0</v>
      </c>
      <c r="G32" s="15">
        <f>G33+G39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35</v>
      </c>
      <c r="D33" s="11"/>
      <c r="E33" s="12" t="s">
        <v>13</v>
      </c>
      <c r="F33" s="13" t="n">
        <v>1.0</v>
      </c>
      <c r="G33" s="15">
        <f>G34+G35+G36+G37+G38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36</v>
      </c>
      <c r="E34" s="12" t="s">
        <v>29</v>
      </c>
      <c r="F34" s="13" t="n">
        <v>21.0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36</v>
      </c>
      <c r="E35" s="12" t="s">
        <v>29</v>
      </c>
      <c r="F35" s="13" t="n">
        <v>8.0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36</v>
      </c>
      <c r="E36" s="12" t="s">
        <v>29</v>
      </c>
      <c r="F36" s="13" t="n">
        <v>208.0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37</v>
      </c>
      <c r="E37" s="12" t="s">
        <v>17</v>
      </c>
      <c r="F37" s="13" t="n">
        <v>30.0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37</v>
      </c>
      <c r="E38" s="12" t="s">
        <v>17</v>
      </c>
      <c r="F38" s="13" t="n">
        <v>20.0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38</v>
      </c>
      <c r="D39" s="11"/>
      <c r="E39" s="12" t="s">
        <v>13</v>
      </c>
      <c r="F39" s="13" t="n">
        <v>1.0</v>
      </c>
      <c r="G39" s="15">
        <f>G40+G41+G42+G43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39</v>
      </c>
      <c r="E40" s="12" t="s">
        <v>21</v>
      </c>
      <c r="F40" s="14" t="n">
        <v>1.5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40</v>
      </c>
      <c r="E41" s="12" t="s">
        <v>21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41</v>
      </c>
      <c r="E42" s="12" t="s">
        <v>21</v>
      </c>
      <c r="F42" s="14" t="n">
        <v>1.5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42</v>
      </c>
      <c r="E43" s="12" t="s">
        <v>21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 t="s">
        <v>43</v>
      </c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44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45</v>
      </c>
      <c r="E46" s="12" t="s">
        <v>46</v>
      </c>
      <c r="F46" s="13" t="n">
        <v>8.0</v>
      </c>
      <c r="G46" s="16"/>
      <c r="I46" s="17" t="n">
        <v>37.0</v>
      </c>
      <c r="J46" s="18" t="n">
        <v>4.0</v>
      </c>
    </row>
    <row r="47" ht="42.0" customHeight="true">
      <c r="A47" s="10" t="s">
        <v>47</v>
      </c>
      <c r="B47" s="11"/>
      <c r="C47" s="11"/>
      <c r="D47" s="11"/>
      <c r="E47" s="12" t="s">
        <v>13</v>
      </c>
      <c r="F47" s="13" t="n">
        <v>1.0</v>
      </c>
      <c r="G47" s="15">
        <f>G11+G14+G19+G32+G44</f>
      </c>
      <c r="I47" s="17" t="n">
        <v>38.0</v>
      </c>
      <c r="J47" s="18" t="n">
        <v>20.0</v>
      </c>
    </row>
    <row r="48" ht="42.0" customHeight="true">
      <c r="A48" s="10" t="s">
        <v>48</v>
      </c>
      <c r="B48" s="11"/>
      <c r="C48" s="11"/>
      <c r="D48" s="11"/>
      <c r="E48" s="12" t="s">
        <v>13</v>
      </c>
      <c r="F48" s="13" t="n">
        <v>1.0</v>
      </c>
      <c r="G48" s="15">
        <f>G49+G52</f>
      </c>
      <c r="I48" s="17" t="n">
        <v>39.0</v>
      </c>
      <c r="J48" s="18" t="n">
        <v>200.0</v>
      </c>
    </row>
    <row r="49" ht="42.0" customHeight="true">
      <c r="A49" s="10"/>
      <c r="B49" s="11" t="s">
        <v>49</v>
      </c>
      <c r="C49" s="11"/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2.0</v>
      </c>
    </row>
    <row r="50" ht="42.0" customHeight="true">
      <c r="A50" s="10"/>
      <c r="B50" s="11"/>
      <c r="C50" s="11" t="s">
        <v>50</v>
      </c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51</v>
      </c>
      <c r="E51" s="12" t="s">
        <v>13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 t="s">
        <v>52</v>
      </c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/>
    </row>
    <row r="53" ht="42.0" customHeight="true">
      <c r="A53" s="10" t="s">
        <v>53</v>
      </c>
      <c r="B53" s="11"/>
      <c r="C53" s="11"/>
      <c r="D53" s="11"/>
      <c r="E53" s="12" t="s">
        <v>13</v>
      </c>
      <c r="F53" s="13" t="n">
        <v>1.0</v>
      </c>
      <c r="G53" s="15">
        <f>G47+G48</f>
      </c>
      <c r="I53" s="17" t="n">
        <v>44.0</v>
      </c>
      <c r="J53" s="18"/>
    </row>
    <row r="54" ht="42.0" customHeight="true">
      <c r="A54" s="10"/>
      <c r="B54" s="11" t="s">
        <v>54</v>
      </c>
      <c r="C54" s="11"/>
      <c r="D54" s="11"/>
      <c r="E54" s="12" t="s">
        <v>13</v>
      </c>
      <c r="F54" s="13" t="n">
        <v>1.0</v>
      </c>
      <c r="G54" s="16"/>
      <c r="I54" s="17" t="n">
        <v>45.0</v>
      </c>
      <c r="J54" s="18" t="n">
        <v>210.0</v>
      </c>
    </row>
    <row r="55" ht="42.0" customHeight="true">
      <c r="A55" s="10" t="s">
        <v>55</v>
      </c>
      <c r="B55" s="11"/>
      <c r="C55" s="11"/>
      <c r="D55" s="11"/>
      <c r="E55" s="12" t="s">
        <v>13</v>
      </c>
      <c r="F55" s="13" t="n">
        <v>1.0</v>
      </c>
      <c r="G55" s="15">
        <f>G47+G48+G54</f>
      </c>
      <c r="I55" s="17" t="n">
        <v>46.0</v>
      </c>
      <c r="J55" s="18"/>
    </row>
    <row r="56" ht="42.0" customHeight="true">
      <c r="A56" s="10"/>
      <c r="B56" s="11" t="s">
        <v>56</v>
      </c>
      <c r="C56" s="11"/>
      <c r="D56" s="11"/>
      <c r="E56" s="12" t="s">
        <v>13</v>
      </c>
      <c r="F56" s="13" t="n">
        <v>1.0</v>
      </c>
      <c r="G56" s="16"/>
      <c r="I56" s="17" t="n">
        <v>47.0</v>
      </c>
      <c r="J56" s="18" t="n">
        <v>220.0</v>
      </c>
    </row>
    <row r="57" ht="42.0" customHeight="true">
      <c r="A57" s="10" t="s">
        <v>57</v>
      </c>
      <c r="B57" s="11"/>
      <c r="C57" s="11"/>
      <c r="D57" s="11"/>
      <c r="E57" s="12" t="s">
        <v>13</v>
      </c>
      <c r="F57" s="13" t="n">
        <v>1.0</v>
      </c>
      <c r="G57" s="15">
        <f>G55+G56</f>
      </c>
      <c r="I57" s="17" t="n">
        <v>48.0</v>
      </c>
      <c r="J57" s="18" t="n">
        <v>30.0</v>
      </c>
    </row>
    <row r="58" ht="42.0" customHeight="true">
      <c r="A58" s="19" t="s">
        <v>58</v>
      </c>
      <c r="B58" s="20"/>
      <c r="C58" s="20"/>
      <c r="D58" s="20"/>
      <c r="E58" s="21" t="s">
        <v>59</v>
      </c>
      <c r="F58" s="22" t="s">
        <v>59</v>
      </c>
      <c r="G58" s="24">
        <f>G57</f>
      </c>
      <c r="I58" s="26" t="n">
        <v>49.0</v>
      </c>
      <c r="J5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D17"/>
    <mergeCell ref="D18"/>
    <mergeCell ref="B19:D19"/>
    <mergeCell ref="C20:D20"/>
    <mergeCell ref="D21"/>
    <mergeCell ref="D22"/>
    <mergeCell ref="D23"/>
    <mergeCell ref="D24"/>
    <mergeCell ref="D25"/>
    <mergeCell ref="C26:D26"/>
    <mergeCell ref="D27"/>
    <mergeCell ref="D28"/>
    <mergeCell ref="C29:D29"/>
    <mergeCell ref="D30"/>
    <mergeCell ref="D31"/>
    <mergeCell ref="B32:D32"/>
    <mergeCell ref="C33:D33"/>
    <mergeCell ref="D34"/>
    <mergeCell ref="D35"/>
    <mergeCell ref="D36"/>
    <mergeCell ref="D37"/>
    <mergeCell ref="D38"/>
    <mergeCell ref="C39:D39"/>
    <mergeCell ref="D40"/>
    <mergeCell ref="D41"/>
    <mergeCell ref="D42"/>
    <mergeCell ref="D43"/>
    <mergeCell ref="B44:D44"/>
    <mergeCell ref="C45:D45"/>
    <mergeCell ref="D46"/>
    <mergeCell ref="A47:D47"/>
    <mergeCell ref="A48:D48"/>
    <mergeCell ref="B49:D49"/>
    <mergeCell ref="C50:D50"/>
    <mergeCell ref="D51"/>
    <mergeCell ref="B52:D52"/>
    <mergeCell ref="A53:D53"/>
    <mergeCell ref="B54:D54"/>
    <mergeCell ref="A55:D55"/>
    <mergeCell ref="B56:D56"/>
    <mergeCell ref="A57:D57"/>
    <mergeCell ref="A58:D5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2025-01-23T11:09:12Z</dcterms:created>
  <dc:creator>Apache POI</dc:creator>
</cp:coreProperties>
</file>